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9636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<sst xmlns="http://schemas.openxmlformats.org/spreadsheetml/2006/main" count="157" uniqueCount="87">
  <si>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</si>
  <si>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</si>
  <si>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</si>
  <si>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</si>
  <si>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</si>
  <si>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</si>
  <si>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</si>
  <si>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</si>
  <si>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</si>
  <si>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</si>
  <si>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</si>
  <si>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</si>
  <si>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</si>
  <si>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</si>
  <si>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</si>
  <si>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</si>
  <si>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</si>
  <si>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</si>
  <si>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</si>
  <si>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</si>
  <si>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</si>
  <si>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</si>
  <si>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</si>
  <si>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</si>
  <si>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</si>
  <si>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</si>
  <si>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</si>
  <si>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</si>
  <si>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</si>
  <si>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</si>
  <si>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</si>
  <si>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</si>
  <si>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</si>
  <si>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</si>
  <si>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</si>
  <si>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</si>
  <si>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</si>
  <si>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</si>
  <si>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</si>
  <si>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</si>
  <si>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</si>
  <si>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</si>
  <si>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</si>
  <si>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</si>
  <si>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</si>
  <si>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</si>
  <si>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</si>
  <si>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</si>
  <si>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</si>
  <si>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</si>
  <si>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</si>
  <si>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</si>
  <si>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</si>
  <si>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</si>
  <si>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</si>
  <si>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</si>
  <si>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</si>
  <si>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</si>
  <si>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</si>
  <si>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</si>
  <si>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</si>
  <si>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</si>
  <si>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Abelardo Medellin Perez</t>
  </si>
  <si>
    <t>copia de todos los contratatos y convenios celebrados en la dependencia y la empresa CODESSA S.A. DE C.V. entre enero 2010 y marzo 2022</t>
  </si>
  <si>
    <t>Positivo</t>
  </si>
  <si>
    <t>Hector Arturo Ramirez Navarro</t>
  </si>
  <si>
    <t>Fecha en la que se entrego al municipio el fraccionamiento lagos recidencial</t>
  </si>
  <si>
    <t>Docuemnto del convenio de factividad de la empresa comebi con interaps del proyecto de los mlagos recidencial</t>
  </si>
  <si>
    <t>J J</t>
  </si>
  <si>
    <t>Totalidad de contratos celebrados directa o indirectamente con AQUOS el relaito S.A. DE C.V. en los cuales esta empresa intervenga y se encuentren vigentes</t>
  </si>
  <si>
    <t>Lluvia de Hamburguesas</t>
  </si>
  <si>
    <t>copia digital de todos los expedientes que tengan en sus archivos de su organo de recursos humanos</t>
  </si>
  <si>
    <t>Con cuantas Pipas cuentan factura de cada una de las pipas o en su defecto de arrendamiento  capacidad de metros de agua de cada pipa, numero de servicios ofrecidos en el ultimo mes, nombre completo, puesto de todos los servidores publicos que las manejan</t>
  </si>
  <si>
    <t>copia del formato digital del ultimo pago del predial de todos los inmuebles que posee el sujeto obligado o asi en su caso docuemnto que acredite el pago  de la renta de todos los inmuebles que arrenda el sujeto obligado</t>
  </si>
  <si>
    <t>copia digital de todos los recibos de nomina abril marxo febrero enero del 2022de Aaron cervantes ibarra fecha de alta como trabajor y nombramiento</t>
  </si>
  <si>
    <t>listado de todo el personal que fue resindido o dado de baja y/o separado de su fuente de trabajo sin distinsion de motivo razon o causa por la cual se finiquito la relacion laboral durante los meses de enero, febrero, abril y mayo con corte al dia 15 con todos los casos del 2022, asi como al monto al que ascendio su finiquito  o pago por la relacion de terminacion laboral</t>
  </si>
  <si>
    <t>Eva Guadalupe Saucedo Aguiano Saucedo Anguiano</t>
  </si>
  <si>
    <t>conceciones, licencias, permisos y autorizacion de COMEBI del centro. S.A. DE C.V. 2021-2022</t>
  </si>
  <si>
    <t>Informador de Mexquitic</t>
  </si>
  <si>
    <t>solicito se me proporcione copia del oficio numero CEA/DOyS-AA/2020/0209 emitido de fecha 11 de Noviembre del 2020</t>
  </si>
  <si>
    <t>Salazar Salazar</t>
  </si>
  <si>
    <t>Agua Potable fugas e inventario de tomas e indice de desbasto desagregado por municipios</t>
  </si>
  <si>
    <t>Todos los Recibos de nomina que alla recibido la titular de la Unidad de Transparencia en las ultimas 20 quincenas , curriculum vite, cedula preofesional o titulo de la Titular de la Unidad de Transparencia</t>
  </si>
  <si>
    <t>pendiente</t>
  </si>
  <si>
    <t>Facturas de Todos los vehiculos en posesion del sujeto obligado</t>
  </si>
  <si>
    <t>copia digital de todos los recibos de nomina o pagos emitidos a favor del titular del sujeto obligado de los ultimos 10 meses</t>
  </si>
  <si>
    <t>Actualizado 07/06/2022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</si>
</sst>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8" sqref="D8"/>
    </sheetView>
  </sheetViews>
  <sheetFormatPr baseColWidth="10" defaultColWidth="9.109375" defaultRowHeight="13.2" x14ac:dyDescent="0.25"/>
  <cols>
    <col min="1" max="1" width="28.21875" style="7" bestFit="1" customWidth="1"/>
    <col min="2" max="2" width="25.33203125" bestFit="1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5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15</v>
      </c>
      <c r="I1" s="50" t="s">
        <v>28</v>
      </c>
      <c r="J1" s="51"/>
      <c r="K1" s="51"/>
      <c r="L1" s="51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7</v>
      </c>
      <c r="I2" s="50" t="s">
        <v>30</v>
      </c>
      <c r="J2" s="51"/>
      <c r="K2" s="51"/>
      <c r="L2" s="51"/>
    </row>
    <row r="3" spans="1:16" ht="18" thickBot="1" x14ac:dyDescent="0.3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5">
      <c r="D7" s="52" t="s">
        <v>86</v>
      </c>
      <c r="E7" s="52"/>
      <c r="F7" s="52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42">
        <v>241229422000026</v>
      </c>
      <c r="B10" s="28" t="s">
        <v>62</v>
      </c>
      <c r="C10" s="29">
        <v>44690</v>
      </c>
      <c r="D10" s="30" t="s">
        <v>63</v>
      </c>
      <c r="E10" s="28" t="s">
        <v>23</v>
      </c>
      <c r="F10" s="31" t="s">
        <v>13</v>
      </c>
      <c r="G10" s="29">
        <v>44706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5</v>
      </c>
      <c r="M10" s="6">
        <f>IF(Formato!$G10&lt;&gt;"",MONTH(G10),"")</f>
        <v>5</v>
      </c>
      <c r="P10" s="11"/>
    </row>
    <row r="11" spans="1:16" ht="15" x14ac:dyDescent="0.25">
      <c r="A11" s="42">
        <v>241229422000027</v>
      </c>
      <c r="B11" s="28" t="s">
        <v>65</v>
      </c>
      <c r="C11" s="29">
        <v>44697</v>
      </c>
      <c r="D11" s="30" t="s">
        <v>66</v>
      </c>
      <c r="E11" s="28" t="s">
        <v>23</v>
      </c>
      <c r="F11" s="30" t="s">
        <v>16</v>
      </c>
      <c r="G11" s="29">
        <v>44699</v>
      </c>
      <c r="H11" s="29" t="s">
        <v>64</v>
      </c>
      <c r="I11" s="30">
        <v>0</v>
      </c>
      <c r="J11" s="30" t="s">
        <v>49</v>
      </c>
      <c r="K11" s="30">
        <v>0</v>
      </c>
      <c r="L11" s="5">
        <f>IF(Formato!$C11&lt;&gt;"",MONTH(C11),"")</f>
        <v>5</v>
      </c>
      <c r="M11" s="6">
        <f>IF(Formato!$G11&lt;&gt;"",MONTH(G11),"")</f>
        <v>5</v>
      </c>
      <c r="P11" s="11"/>
    </row>
    <row r="12" spans="1:16" ht="15" x14ac:dyDescent="0.25">
      <c r="A12" s="42">
        <v>241229422000028</v>
      </c>
      <c r="B12" s="28" t="s">
        <v>65</v>
      </c>
      <c r="C12" s="29">
        <v>44697</v>
      </c>
      <c r="D12" s="30" t="s">
        <v>67</v>
      </c>
      <c r="E12" s="28" t="s">
        <v>23</v>
      </c>
      <c r="F12" s="30" t="s">
        <v>16</v>
      </c>
      <c r="G12" s="29">
        <v>44699</v>
      </c>
      <c r="H12" s="29" t="s">
        <v>64</v>
      </c>
      <c r="I12" s="30">
        <v>0</v>
      </c>
      <c r="J12" s="30" t="s">
        <v>49</v>
      </c>
      <c r="K12" s="30">
        <v>0</v>
      </c>
      <c r="L12" s="5">
        <f>IF(Formato!$C12&lt;&gt;"",MONTH(C12),"")</f>
        <v>5</v>
      </c>
      <c r="M12" s="6">
        <f>IF(Formato!$G12&lt;&gt;"",MONTH(G12),"")</f>
        <v>5</v>
      </c>
      <c r="P12" s="11"/>
    </row>
    <row r="13" spans="1:16" ht="15" x14ac:dyDescent="0.25">
      <c r="A13" s="42">
        <v>241229422000029</v>
      </c>
      <c r="B13" s="28" t="s">
        <v>68</v>
      </c>
      <c r="C13" s="29">
        <v>44695</v>
      </c>
      <c r="D13" s="30" t="s">
        <v>69</v>
      </c>
      <c r="E13" s="28" t="s">
        <v>23</v>
      </c>
      <c r="F13" s="30" t="s">
        <v>17</v>
      </c>
      <c r="G13" s="29">
        <v>44705</v>
      </c>
      <c r="H13" s="29" t="s">
        <v>64</v>
      </c>
      <c r="I13" s="30">
        <v>0</v>
      </c>
      <c r="J13" s="30" t="s">
        <v>49</v>
      </c>
      <c r="K13" s="30">
        <v>0</v>
      </c>
      <c r="L13" s="5">
        <f>IF(Formato!$C13&lt;&gt;"",MONTH(C13),"")</f>
        <v>5</v>
      </c>
      <c r="M13" s="6">
        <f>IF(Formato!$G13&lt;&gt;"",MONTH(G13),"")</f>
        <v>5</v>
      </c>
    </row>
    <row r="14" spans="1:16" ht="15" x14ac:dyDescent="0.25">
      <c r="A14" s="42">
        <v>241229422000030</v>
      </c>
      <c r="B14" s="28" t="s">
        <v>70</v>
      </c>
      <c r="C14" s="29">
        <v>44700</v>
      </c>
      <c r="D14" s="30" t="s">
        <v>71</v>
      </c>
      <c r="E14" s="28" t="s">
        <v>22</v>
      </c>
      <c r="F14" s="30" t="s">
        <v>59</v>
      </c>
      <c r="G14" s="29">
        <v>44706</v>
      </c>
      <c r="H14" s="29" t="s">
        <v>64</v>
      </c>
      <c r="I14" s="30">
        <v>0</v>
      </c>
      <c r="J14" s="30" t="s">
        <v>49</v>
      </c>
      <c r="K14" s="30">
        <v>0</v>
      </c>
      <c r="L14" s="5">
        <f>IF(Formato!$C14&lt;&gt;"",MONTH(C14),"")</f>
        <v>5</v>
      </c>
      <c r="M14" s="6">
        <f>IF(Formato!$G14&lt;&gt;"",MONTH(G14),"")</f>
        <v>5</v>
      </c>
    </row>
    <row r="15" spans="1:16" ht="15" x14ac:dyDescent="0.25">
      <c r="A15" s="42">
        <v>241229422000031</v>
      </c>
      <c r="B15" s="28" t="s">
        <v>70</v>
      </c>
      <c r="C15" s="29">
        <v>44700</v>
      </c>
      <c r="D15" s="30" t="s">
        <v>72</v>
      </c>
      <c r="E15" s="28" t="s">
        <v>23</v>
      </c>
      <c r="F15" s="30" t="s">
        <v>14</v>
      </c>
      <c r="G15" s="29">
        <v>44712</v>
      </c>
      <c r="H15" s="29" t="s">
        <v>64</v>
      </c>
      <c r="I15" s="30">
        <v>0</v>
      </c>
      <c r="J15" s="30" t="s">
        <v>49</v>
      </c>
      <c r="K15" s="30">
        <v>0</v>
      </c>
      <c r="L15" s="5">
        <f>IF(Formato!$C15&lt;&gt;"",MONTH(C15),"")</f>
        <v>5</v>
      </c>
      <c r="M15" s="6">
        <f>IF(Formato!$G15&lt;&gt;"",MONTH(G15),"")</f>
        <v>5</v>
      </c>
    </row>
    <row r="16" spans="1:16" ht="15" x14ac:dyDescent="0.25">
      <c r="A16" s="42">
        <v>241229422000032</v>
      </c>
      <c r="B16" s="28" t="s">
        <v>70</v>
      </c>
      <c r="C16" s="29">
        <v>44700</v>
      </c>
      <c r="D16" s="30" t="s">
        <v>73</v>
      </c>
      <c r="E16" s="28" t="s">
        <v>23</v>
      </c>
      <c r="F16" s="30" t="s">
        <v>13</v>
      </c>
      <c r="G16" s="29">
        <v>44715</v>
      </c>
      <c r="H16" s="29" t="s">
        <v>64</v>
      </c>
      <c r="I16" s="30">
        <v>0</v>
      </c>
      <c r="J16" s="30" t="s">
        <v>49</v>
      </c>
      <c r="K16" s="30">
        <v>0</v>
      </c>
      <c r="L16" s="5">
        <f>IF(Formato!$C16&lt;&gt;"",MONTH(C16),"")</f>
        <v>5</v>
      </c>
      <c r="M16" s="6">
        <f>IF(Formato!$G16&lt;&gt;"",MONTH(G16),"")</f>
        <v>6</v>
      </c>
    </row>
    <row r="17" spans="1:13" ht="15" x14ac:dyDescent="0.25">
      <c r="A17" s="42">
        <v>241229422000033</v>
      </c>
      <c r="B17" s="28" t="s">
        <v>70</v>
      </c>
      <c r="C17" s="29">
        <v>44700</v>
      </c>
      <c r="D17" s="30" t="s">
        <v>74</v>
      </c>
      <c r="E17" s="28" t="s">
        <v>23</v>
      </c>
      <c r="F17" s="30" t="s">
        <v>60</v>
      </c>
      <c r="G17" s="29">
        <v>44715</v>
      </c>
      <c r="H17" s="29" t="s">
        <v>64</v>
      </c>
      <c r="I17" s="30">
        <v>0</v>
      </c>
      <c r="J17" s="30" t="s">
        <v>49</v>
      </c>
      <c r="K17" s="30">
        <v>0</v>
      </c>
      <c r="L17" s="5">
        <f>IF(Formato!$C17&lt;&gt;"",MONTH(C17),"")</f>
        <v>5</v>
      </c>
      <c r="M17" s="6">
        <f>IF(Formato!$G17&lt;&gt;"",MONTH(G17),"")</f>
        <v>6</v>
      </c>
    </row>
    <row r="18" spans="1:13" ht="15" x14ac:dyDescent="0.25">
      <c r="A18" s="42">
        <v>241229422000034</v>
      </c>
      <c r="B18" s="28" t="s">
        <v>70</v>
      </c>
      <c r="C18" s="29">
        <v>44700</v>
      </c>
      <c r="D18" s="30" t="s">
        <v>75</v>
      </c>
      <c r="E18" s="28" t="s">
        <v>23</v>
      </c>
      <c r="F18" s="30" t="s">
        <v>13</v>
      </c>
      <c r="G18" s="29">
        <v>44715</v>
      </c>
      <c r="H18" s="29" t="s">
        <v>64</v>
      </c>
      <c r="I18" s="30">
        <v>0</v>
      </c>
      <c r="J18" s="30" t="s">
        <v>49</v>
      </c>
      <c r="K18" s="30">
        <v>0</v>
      </c>
      <c r="L18" s="5">
        <f>IF(Formato!$C18&lt;&gt;"",MONTH(C18),"")</f>
        <v>5</v>
      </c>
      <c r="M18" s="6">
        <f>IF(Formato!$G18&lt;&gt;"",MONTH(G18),"")</f>
        <v>6</v>
      </c>
    </row>
    <row r="19" spans="1:13" ht="15" x14ac:dyDescent="0.25">
      <c r="A19" s="42">
        <v>241229422000035</v>
      </c>
      <c r="B19" s="28" t="s">
        <v>76</v>
      </c>
      <c r="C19" s="29">
        <v>44700</v>
      </c>
      <c r="D19" s="30" t="s">
        <v>77</v>
      </c>
      <c r="E19" s="28" t="s">
        <v>23</v>
      </c>
      <c r="F19" s="30" t="s">
        <v>60</v>
      </c>
      <c r="G19" s="29">
        <v>44715</v>
      </c>
      <c r="H19" s="29" t="s">
        <v>64</v>
      </c>
      <c r="I19" s="30">
        <v>0</v>
      </c>
      <c r="J19" s="30" t="s">
        <v>49</v>
      </c>
      <c r="K19" s="30">
        <v>0</v>
      </c>
      <c r="L19" s="5">
        <f>IF(Formato!$C19&lt;&gt;"",MONTH(C19),"")</f>
        <v>5</v>
      </c>
      <c r="M19" s="6">
        <f>IF(Formato!$G19&lt;&gt;"",MONTH(G19),"")</f>
        <v>6</v>
      </c>
    </row>
    <row r="20" spans="1:13" ht="15" x14ac:dyDescent="0.25">
      <c r="A20" s="42">
        <v>241229422000036</v>
      </c>
      <c r="B20" s="28" t="s">
        <v>78</v>
      </c>
      <c r="C20" s="29">
        <v>44701</v>
      </c>
      <c r="D20" s="30" t="s">
        <v>79</v>
      </c>
      <c r="E20" s="28" t="s">
        <v>23</v>
      </c>
      <c r="F20" s="30" t="s">
        <v>13</v>
      </c>
      <c r="G20" s="29">
        <v>44718</v>
      </c>
      <c r="H20" s="29" t="s">
        <v>64</v>
      </c>
      <c r="I20" s="30">
        <v>0</v>
      </c>
      <c r="J20" s="30" t="s">
        <v>49</v>
      </c>
      <c r="K20" s="30">
        <v>0</v>
      </c>
      <c r="L20" s="5">
        <f>IF(Formato!$C20&lt;&gt;"",MONTH(C20),"")</f>
        <v>5</v>
      </c>
      <c r="M20" s="6">
        <f>IF(Formato!$G20&lt;&gt;"",MONTH(G20),"")</f>
        <v>6</v>
      </c>
    </row>
    <row r="21" spans="1:13" ht="15" x14ac:dyDescent="0.25">
      <c r="A21" s="42">
        <v>241229422000037</v>
      </c>
      <c r="B21" s="28" t="s">
        <v>80</v>
      </c>
      <c r="C21" s="29">
        <v>44701</v>
      </c>
      <c r="D21" s="30" t="s">
        <v>81</v>
      </c>
      <c r="E21" s="28" t="s">
        <v>23</v>
      </c>
      <c r="F21" s="30" t="s">
        <v>16</v>
      </c>
      <c r="G21" s="29">
        <v>44707</v>
      </c>
      <c r="H21" s="29" t="s">
        <v>64</v>
      </c>
      <c r="I21" s="30">
        <v>0</v>
      </c>
      <c r="J21" s="30" t="s">
        <v>49</v>
      </c>
      <c r="K21" s="30">
        <v>0</v>
      </c>
      <c r="L21" s="5">
        <f>IF(Formato!$C21&lt;&gt;"",MONTH(C21),"")</f>
        <v>5</v>
      </c>
      <c r="M21" s="6">
        <f>IF(Formato!$G21&lt;&gt;"",MONTH(G21),"")</f>
        <v>5</v>
      </c>
    </row>
    <row r="22" spans="1:13" ht="15" x14ac:dyDescent="0.25">
      <c r="A22" s="42">
        <v>241229422000038</v>
      </c>
      <c r="B22" s="28" t="s">
        <v>70</v>
      </c>
      <c r="C22" s="29">
        <v>44707</v>
      </c>
      <c r="D22" s="30" t="s">
        <v>82</v>
      </c>
      <c r="E22" s="28" t="s">
        <v>22</v>
      </c>
      <c r="F22" s="30" t="s">
        <v>59</v>
      </c>
      <c r="G22" s="29">
        <v>44718</v>
      </c>
      <c r="H22" s="29" t="s">
        <v>83</v>
      </c>
      <c r="I22" s="30">
        <v>0</v>
      </c>
      <c r="J22" s="30" t="s">
        <v>49</v>
      </c>
      <c r="K22" s="30">
        <v>0</v>
      </c>
      <c r="L22" s="5">
        <f>IF(Formato!$C22&lt;&gt;"",MONTH(C22),"")</f>
        <v>5</v>
      </c>
      <c r="M22" s="6">
        <f>IF(Formato!$G22&lt;&gt;"",MONTH(G22),"")</f>
        <v>6</v>
      </c>
    </row>
    <row r="23" spans="1:13" ht="15" x14ac:dyDescent="0.25">
      <c r="A23" s="42">
        <v>241229422000039</v>
      </c>
      <c r="B23" s="28" t="s">
        <v>70</v>
      </c>
      <c r="C23" s="29">
        <v>44707</v>
      </c>
      <c r="D23" s="30" t="s">
        <v>84</v>
      </c>
      <c r="E23" s="28" t="s">
        <v>22</v>
      </c>
      <c r="F23" s="30" t="s">
        <v>59</v>
      </c>
      <c r="G23" s="29">
        <v>44719</v>
      </c>
      <c r="H23" s="29" t="s">
        <v>83</v>
      </c>
      <c r="I23" s="30">
        <v>0</v>
      </c>
      <c r="J23" s="30" t="s">
        <v>49</v>
      </c>
      <c r="K23" s="30">
        <v>0</v>
      </c>
      <c r="L23" s="5">
        <f>IF(Formato!$C23&lt;&gt;"",MONTH(C23),"")</f>
        <v>5</v>
      </c>
      <c r="M23" s="6">
        <f>IF(Formato!$G23&lt;&gt;"",MONTH(G23),"")</f>
        <v>6</v>
      </c>
    </row>
    <row r="24" spans="1:13" ht="15" x14ac:dyDescent="0.25">
      <c r="A24" s="42">
        <v>241229422000040</v>
      </c>
      <c r="B24" s="28" t="s">
        <v>70</v>
      </c>
      <c r="C24" s="29">
        <v>44707</v>
      </c>
      <c r="D24" s="30" t="s">
        <v>85</v>
      </c>
      <c r="E24" s="28" t="s">
        <v>22</v>
      </c>
      <c r="F24" s="30" t="s">
        <v>59</v>
      </c>
      <c r="G24" s="29">
        <v>44719</v>
      </c>
      <c r="H24" s="29" t="s">
        <v>83</v>
      </c>
      <c r="I24" s="30">
        <v>0</v>
      </c>
      <c r="J24" s="30" t="s">
        <v>49</v>
      </c>
      <c r="K24" s="30">
        <v>0</v>
      </c>
      <c r="L24" s="5">
        <f>IF(Formato!$C24&lt;&gt;"",MONTH(C24),"")</f>
        <v>5</v>
      </c>
      <c r="M24" s="6">
        <f>IF(Formato!$G24&lt;&gt;"",MONTH(G24),"")</f>
        <v>6</v>
      </c>
    </row>
    <row r="25" spans="1:13" ht="15" x14ac:dyDescent="0.25">
      <c r="A25" s="42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5">
      <c r="A26" s="42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5">
      <c r="A27" s="42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5">
      <c r="A28" s="42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5">
      <c r="A29" s="42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5">
      <c r="A30" s="42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5">
      <c r="A31" s="42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5">
      <c r="A32" s="42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5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5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Brenda Patricia Blanco Briones</cp:lastModifiedBy>
  <cp:revision/>
  <dcterms:created xsi:type="dcterms:W3CDTF">2017-10-19T22:18:57Z</dcterms:created>
  <dcterms:modified xsi:type="dcterms:W3CDTF">2022-06-07T15:23:22Z</dcterms:modified>
</cp:coreProperties>
</file>